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 activeTab="1"/>
  </bookViews>
  <sheets>
    <sheet name="Пояснительная записка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9" i="1"/>
</calcChain>
</file>

<file path=xl/sharedStrings.xml><?xml version="1.0" encoding="utf-8"?>
<sst xmlns="http://schemas.openxmlformats.org/spreadsheetml/2006/main" count="179" uniqueCount="98">
  <si>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</si>
  <si>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</si>
  <si>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</si>
  <si>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</si>
  <si>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</si>
  <si>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</si>
  <si>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</si>
  <si>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</si>
  <si>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</si>
  <si>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</si>
  <si>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</si>
  <si>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</si>
  <si>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</si>
  <si>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</si>
  <si>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</si>
  <si>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</si>
  <si>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</si>
  <si>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</si>
  <si>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</si>
  <si>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</si>
  <si>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</si>
  <si>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</si>
  <si>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</si>
  <si>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</si>
  <si>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</si>
  <si>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</si>
  <si>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</si>
  <si>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база</t>
  </si>
  <si>
    <t>проф</t>
  </si>
  <si>
    <t>спец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</si>
  <si>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</si>
  <si>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</si>
  <si>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</si>
  <si>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</si>
  <si>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Кол-во ОП в указанном периоде</t>
  </si>
  <si>
    <t>Период</t>
  </si>
  <si>
    <t>Новоуральский городской округ</t>
  </si>
  <si>
    <t>ДР, русск.</t>
  </si>
  <si>
    <t>ДР, мат.</t>
  </si>
  <si>
    <t>Сентябрь</t>
  </si>
  <si>
    <t>Ноябрь</t>
  </si>
  <si>
    <t>Октябрь</t>
  </si>
  <si>
    <t>ПР, окруж.</t>
  </si>
  <si>
    <t>ПР, литер.</t>
  </si>
  <si>
    <t>ПР, русск.</t>
  </si>
  <si>
    <t>ПР, мат.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</si>
  <si>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</si>
  <si>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</si>
  <si>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</si>
  <si>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</si>
  <si>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</si>
  <si>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</si>
  <si>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</si>
  <si>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</si>
  <si>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</si>
  <si>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570108</t>
  </si>
  <si>
    <t>Список сокращений, используемых при работе с графиком</t>
  </si>
  <si>
    <t>ДР - диагностическая работа</t>
  </si>
  <si>
    <t>ВПР - всероссийская проверочная работа</t>
  </si>
  <si>
    <t>русск. - русский язык</t>
  </si>
  <si>
    <t>ист - история</t>
  </si>
  <si>
    <t>общ - обществознание</t>
  </si>
  <si>
    <t>мат. - математика</t>
  </si>
  <si>
    <t>литер. - литературное чтение</t>
  </si>
  <si>
    <t>окруж. - окружающий мир</t>
  </si>
  <si>
    <t>био - биология</t>
  </si>
  <si>
    <t>гео - география</t>
  </si>
  <si>
    <t>хим - химия</t>
  </si>
  <si>
    <t>физ - физика</t>
  </si>
  <si>
    <t>ПР - проверочная работа</t>
  </si>
  <si>
    <t>Декабрь</t>
  </si>
  <si>
    <t>10с-е</t>
  </si>
  <si>
    <t>10т</t>
  </si>
  <si>
    <t>11с-е</t>
  </si>
  <si>
    <t>11т</t>
  </si>
  <si>
    <t>ИСИ - итоговое сочинение(изложение)</t>
  </si>
  <si>
    <t>МАОУ "Гимназия № 41"</t>
  </si>
  <si>
    <t>57</t>
  </si>
  <si>
    <t>Пояснительная записка</t>
  </si>
  <si>
    <t>Принципы упорядочения системы оценочных процедур: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</si>
  <si>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по каждому предмету в одной параллели классов проводятся не чаще 1 раза в 2,5 недели. При этом объем учебного времени, затрачиваемого на проведение оценочных процедур, не превышает 10% от всего объема учебного времени, отводимого на изучение данного учебного предмета в данной параллели в текущем учебном году. 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</si>
  <si>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не проводятся на первом и последнем уроках, за исключением учебных предметов, по которым проводится не более 1 урока в неделю, причем этот урок в соответствии с расписанием является первым или последним. 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</si>
  <si>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Для обучающихся одного класса проводится не более одной оценочной процедуры в день. 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</si>
  <si>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Исключаются ситуации замещения полноценного учебного процесса в соответствии с образовательной программой многократным выполнением однотипных заданий конкретной оценочной процедуры, проведения «предварительных» контрольных или проверочных работ непосредственно перед планируемой датой проведения оценочной процедуры. </t>
    </r>
  </si>
  <si>
    <t>График может быть скорректирован при наличии изменений учебного плана ООП НОО, ООП ООО, ООП СОО.</t>
  </si>
  <si>
    <t>ДФГ - диагностика функциональной грамотности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</si>
  <si>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 xml:space="preserve">Оценочными процедурами называются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30 минут. График сформирован на первое полугодие (сентябрь – декабрь) с учетом перечня учебных предметов учебного плана уровней начального общего образования, основного общего образования, среднего общего образования. В График внесены оценочные процедуры трех уровней – федеральные оценочные процедуры, региональные оценочные процедуры, оценочные процедуры уровня образовательной организации. В График внесены Всероссийские проверочные работы, так как данные оценочные процедуры выполняются всеми обучающимися в классе одновременно, длительность работ составляет не менее 30 минут, по результатам процедур обучающимся выставляются положительные отметки (решение педагогического совета от 30.08.2021 г., протокол № 12). При определении конкретных сроков проведения общероссийской оценки по модели PISA и регионального мониторинга функциональной грамотности (предварительно с 9 по 13 октября, участвуют 15-летние обучающиеся) в График будут внесены изменения. </t>
    </r>
  </si>
  <si>
    <t>218к</t>
  </si>
  <si>
    <t>1 полугодие 2023-2024 уч.год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</si>
  <si>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График проведения оценочных процедур по оценке качества подготовки обучающихся и реализации образовательных программ  МАОУ «Лицей № 56» в 2023-2024 учебном году (далее – График) сформирован на основе рекомендаций для системы общего образования по основным подходам к формированию графика проведения оценочных процедур в общеобразовательных организациях в 2021-2022 учебном году (письмо Минпросвещения России от 06.08.2021 № СК-228/03, письмо Рособрнадзора от 06.08.2021 № 01-169/08-01), руководствуясь письмом ГАОУ ДПО СО "ИРО" от 18.07.2022 № 01-17-01-174 "О результатах мониторинга сокращения количества контрольных работ и предоставления примерной  формы графика оценочных пролцедур". Цель формирования Графика - упорядочение системы оценочных процедур для минимизации учебной нагрузки обучающихся, обеспечение открытости и доступности информации о системе образования МАОУ «Лицей № 56».</t>
    </r>
  </si>
  <si>
    <t>267к</t>
  </si>
  <si>
    <t>ДФГ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</si>
  <si>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При проведении оценочной процедуры осуществляется проверка работ обучающихся, формирование массива результатов оценочной процедуры, анализ результатов учителем, разбор ошибок, допущенных обучающимися при выполнении работы, отработка выявленных проблем, при необходимости – повторение и закрепление материала.                                                                           6. Для проведения оценочных процедур не используются копии листов с заданиями, полученные в результате ксерографии (возможно использование материалов, распечатанных на принтере с высоким разрешением, типографских бланков, учебников, записей на доске и т.п.).</t>
    </r>
  </si>
  <si>
    <t>ИСИ</t>
  </si>
  <si>
    <t>Приказ об изменениях №</t>
  </si>
  <si>
    <t xml:space="preserve"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                                                                                                                                                                                                                                                      -  не использовать копии листов с заданиями, полученные в результате ксерографии.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</si>
  <si>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305к                        354к</t>
  </si>
  <si>
    <t>08.11.2023        11.12.2023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</si>
</sst>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5" fillId="0" borderId="0" xfId="0" applyFont="1"/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49" fontId="10" fillId="7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/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8" xfId="0" applyBorder="1"/>
    <xf numFmtId="49" fontId="1" fillId="0" borderId="5" xfId="0" applyNumberFormat="1" applyFont="1" applyBorder="1" applyAlignment="1">
      <alignment vertical="center"/>
    </xf>
    <xf numFmtId="0" fontId="0" fillId="0" borderId="9" xfId="0" applyBorder="1"/>
    <xf numFmtId="0" fontId="1" fillId="0" borderId="9" xfId="0" applyFont="1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1" fillId="0" borderId="0" xfId="0" applyFont="1" applyFill="1" applyBorder="1"/>
    <xf numFmtId="0" fontId="1" fillId="0" borderId="8" xfId="0" applyFont="1" applyBorder="1"/>
    <xf numFmtId="0" fontId="0" fillId="0" borderId="0" xfId="0" applyBorder="1"/>
    <xf numFmtId="0" fontId="1" fillId="0" borderId="0" xfId="0" applyFont="1" applyBorder="1"/>
    <xf numFmtId="49" fontId="12" fillId="0" borderId="13" xfId="0" applyNumberFormat="1" applyFont="1" applyBorder="1" applyAlignment="1">
      <alignment horizontal="center" wrapText="1"/>
    </xf>
    <xf numFmtId="1" fontId="0" fillId="0" borderId="0" xfId="0" applyNumberFormat="1"/>
    <xf numFmtId="2" fontId="0" fillId="0" borderId="0" xfId="0" applyNumberFormat="1"/>
    <xf numFmtId="49" fontId="1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5" xfId="0" applyBorder="1"/>
    <xf numFmtId="0" fontId="0" fillId="0" borderId="10" xfId="0" applyBorder="1"/>
    <xf numFmtId="0" fontId="1" fillId="0" borderId="7" xfId="0" applyFont="1" applyBorder="1"/>
    <xf numFmtId="0" fontId="1" fillId="0" borderId="5" xfId="0" applyFont="1" applyBorder="1"/>
    <xf numFmtId="0" fontId="0" fillId="0" borderId="1" xfId="0" applyBorder="1" applyAlignment="1">
      <alignment horizontal="center" vertical="center"/>
    </xf>
    <xf numFmtId="0" fontId="0" fillId="7" borderId="1" xfId="0" applyFill="1" applyBorder="1"/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/>
    </xf>
    <xf numFmtId="0" fontId="0" fillId="2" borderId="1" xfId="0" applyFill="1" applyBorder="1"/>
    <xf numFmtId="49" fontId="0" fillId="0" borderId="2" xfId="0" quotePrefix="1" applyNumberFormat="1" applyFont="1" applyBorder="1" applyAlignment="1">
      <alignment horizontal="center"/>
    </xf>
    <xf numFmtId="14" fontId="0" fillId="0" borderId="2" xfId="0" quotePrefix="1" applyNumberFormat="1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/>
    <xf numFmtId="49" fontId="0" fillId="0" borderId="1" xfId="0" quotePrefix="1" applyNumberFormat="1" applyFont="1" applyBorder="1" applyAlignment="1">
      <alignment horizontal="left"/>
    </xf>
    <xf numFmtId="14" fontId="0" fillId="0" borderId="1" xfId="0" quotePrefix="1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4" workbookViewId="0">
      <selection activeCell="C2" sqref="C2"/>
    </sheetView>
  </sheetViews>
  <sheetFormatPr defaultRowHeight="15" x14ac:dyDescent="0.25"/>
  <cols>
    <col min="1" max="1" width="131.140625" customWidth="1"/>
  </cols>
  <sheetData>
    <row r="1" spans="1:1" ht="15.75" x14ac:dyDescent="0.25">
      <c r="A1" s="47" t="s">
        <v>78</v>
      </c>
    </row>
    <row r="2" spans="1:1" ht="126" x14ac:dyDescent="0.25">
      <c r="A2" s="48" t="s">
        <v>89</v>
      </c>
    </row>
    <row r="3" spans="1:1" ht="173.25" x14ac:dyDescent="0.25">
      <c r="A3" s="48" t="s">
        <v>86</v>
      </c>
    </row>
    <row r="4" spans="1:1" ht="15.75" x14ac:dyDescent="0.25">
      <c r="A4" s="49" t="s">
        <v>79</v>
      </c>
    </row>
    <row r="5" spans="1:1" ht="47.25" x14ac:dyDescent="0.25">
      <c r="A5" s="49" t="s">
        <v>80</v>
      </c>
    </row>
    <row r="6" spans="1:1" ht="31.5" x14ac:dyDescent="0.25">
      <c r="A6" s="49" t="s">
        <v>81</v>
      </c>
    </row>
    <row r="7" spans="1:1" ht="15.75" x14ac:dyDescent="0.25">
      <c r="A7" s="49" t="s">
        <v>82</v>
      </c>
    </row>
    <row r="8" spans="1:1" ht="47.25" x14ac:dyDescent="0.25">
      <c r="A8" s="49" t="s">
        <v>83</v>
      </c>
    </row>
    <row r="9" spans="1:1" ht="94.5" x14ac:dyDescent="0.25">
      <c r="A9" s="49" t="s">
        <v>92</v>
      </c>
    </row>
    <row r="10" spans="1:1" ht="15.75" x14ac:dyDescent="0.25">
      <c r="A10" s="50" t="s">
        <v>84</v>
      </c>
    </row>
    <row r="11" spans="1:1" ht="18" x14ac:dyDescent="0.25">
      <c r="A11" s="22"/>
    </row>
    <row r="12" spans="1:1" ht="18" x14ac:dyDescent="0.25">
      <c r="A12" s="22"/>
    </row>
    <row r="13" spans="1:1" ht="18" x14ac:dyDescent="0.25">
      <c r="A13" s="22"/>
    </row>
    <row r="14" spans="1:1" ht="18.75" x14ac:dyDescent="0.25">
      <c r="A14" s="21"/>
    </row>
    <row r="15" spans="1:1" ht="18" x14ac:dyDescent="0.25">
      <c r="A15" s="22"/>
    </row>
    <row r="16" spans="1:1" ht="18" x14ac:dyDescent="0.25">
      <c r="A16" s="22"/>
    </row>
    <row r="17" spans="1:1" ht="18" x14ac:dyDescent="0.25">
      <c r="A17" s="22"/>
    </row>
    <row r="18" spans="1:1" ht="18" x14ac:dyDescent="0.25">
      <c r="A18" s="22"/>
    </row>
    <row r="19" spans="1:1" ht="37.5" customHeight="1" x14ac:dyDescent="0.25">
      <c r="A19" s="21"/>
    </row>
    <row r="20" spans="1:1" ht="18" x14ac:dyDescent="0.25">
      <c r="A20" s="22"/>
    </row>
    <row r="21" spans="1:1" ht="18" x14ac:dyDescent="0.25">
      <c r="A21" s="22"/>
    </row>
    <row r="22" spans="1:1" ht="18" x14ac:dyDescent="0.25">
      <c r="A22" s="22"/>
    </row>
    <row r="23" spans="1:1" ht="18.75" x14ac:dyDescent="0.25">
      <c r="A23" s="21"/>
    </row>
    <row r="24" spans="1:1" ht="18.75" x14ac:dyDescent="0.25">
      <c r="A24" s="21"/>
    </row>
    <row r="25" spans="1:1" ht="18.75" x14ac:dyDescent="0.25">
      <c r="A25" s="21"/>
    </row>
    <row r="26" spans="1:1" ht="18.75" x14ac:dyDescent="0.25">
      <c r="A26" s="21"/>
    </row>
    <row r="27" spans="1:1" ht="18.75" x14ac:dyDescent="0.25">
      <c r="A27" s="21"/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8"/>
  <sheetViews>
    <sheetView tabSelected="1" zoomScale="74" zoomScaleNormal="74" workbookViewId="0">
      <pane xSplit="1" topLeftCell="BY1" activePane="topRight" state="frozen"/>
      <selection pane="topRight" activeCell="I12" sqref="I12"/>
    </sheetView>
  </sheetViews>
  <sheetFormatPr defaultRowHeight="15" x14ac:dyDescent="0.25"/>
  <cols>
    <col min="4" max="4" width="13.42578125" customWidth="1"/>
    <col min="5" max="5" width="6.140625" customWidth="1"/>
    <col min="6" max="6" width="10.7109375" customWidth="1"/>
    <col min="7" max="7" width="12.42578125" customWidth="1"/>
    <col min="8" max="8" width="25.28515625" customWidth="1"/>
    <col min="9" max="9" width="10.140625" customWidth="1"/>
    <col min="10" max="10" width="10.28515625" customWidth="1"/>
    <col min="23" max="23" width="10.5703125" customWidth="1"/>
    <col min="25" max="25" width="11" customWidth="1"/>
    <col min="32" max="32" width="12.140625" customWidth="1"/>
    <col min="38" max="38" width="17" customWidth="1"/>
    <col min="40" max="40" width="10.7109375" customWidth="1"/>
    <col min="45" max="45" width="14.140625" customWidth="1"/>
    <col min="48" max="48" width="17.7109375" customWidth="1"/>
    <col min="49" max="50" width="4.5703125" customWidth="1"/>
    <col min="51" max="51" width="4.28515625" customWidth="1"/>
    <col min="52" max="52" width="4.7109375" customWidth="1"/>
    <col min="53" max="53" width="4.5703125" customWidth="1"/>
    <col min="54" max="55" width="4.42578125" customWidth="1"/>
    <col min="56" max="57" width="4.85546875" customWidth="1"/>
    <col min="58" max="58" width="4.28515625" customWidth="1"/>
    <col min="59" max="59" width="5.140625" customWidth="1"/>
    <col min="60" max="60" width="4.42578125" customWidth="1"/>
    <col min="61" max="61" width="4.5703125" customWidth="1"/>
    <col min="62" max="62" width="4.7109375" customWidth="1"/>
    <col min="63" max="63" width="8.7109375" customWidth="1"/>
    <col min="64" max="64" width="4.7109375" customWidth="1"/>
    <col min="65" max="65" width="4.42578125" customWidth="1"/>
    <col min="66" max="66" width="3" customWidth="1"/>
    <col min="67" max="67" width="3.140625" customWidth="1"/>
    <col min="68" max="69" width="3.28515625" customWidth="1"/>
    <col min="70" max="70" width="2.85546875" customWidth="1"/>
    <col min="71" max="71" width="3.28515625" customWidth="1"/>
    <col min="72" max="72" width="3.140625" customWidth="1"/>
    <col min="73" max="73" width="3.5703125" customWidth="1"/>
    <col min="74" max="74" width="2.7109375" customWidth="1"/>
    <col min="75" max="75" width="3.140625" customWidth="1"/>
    <col min="76" max="77" width="3" customWidth="1"/>
    <col min="78" max="78" width="3.42578125" customWidth="1"/>
    <col min="79" max="79" width="3" customWidth="1"/>
    <col min="80" max="80" width="4" customWidth="1"/>
    <col min="81" max="82" width="3.28515625" customWidth="1"/>
    <col min="83" max="83" width="3.7109375" customWidth="1"/>
    <col min="84" max="84" width="3.42578125" customWidth="1"/>
    <col min="85" max="85" width="3.7109375" customWidth="1"/>
    <col min="86" max="87" width="3.28515625" customWidth="1"/>
    <col min="88" max="88" width="3.7109375" customWidth="1"/>
    <col min="89" max="89" width="4" customWidth="1"/>
    <col min="90" max="90" width="3.42578125" customWidth="1"/>
    <col min="91" max="91" width="3.28515625" customWidth="1"/>
    <col min="92" max="92" width="4.140625" customWidth="1"/>
    <col min="93" max="93" width="12.140625" customWidth="1"/>
    <col min="94" max="94" width="4.140625" customWidth="1"/>
    <col min="95" max="95" width="4" customWidth="1"/>
    <col min="96" max="96" width="2.85546875" customWidth="1"/>
    <col min="97" max="97" width="3.140625" customWidth="1"/>
    <col min="98" max="99" width="3.85546875" customWidth="1"/>
    <col min="100" max="100" width="10" customWidth="1"/>
    <col min="101" max="101" width="5.28515625" customWidth="1"/>
    <col min="102" max="102" width="3.5703125" customWidth="1"/>
    <col min="103" max="103" width="4.42578125" customWidth="1"/>
    <col min="104" max="104" width="4.28515625" customWidth="1"/>
    <col min="105" max="105" width="4.5703125" customWidth="1"/>
    <col min="106" max="106" width="5" customWidth="1"/>
    <col min="107" max="107" width="10.42578125" customWidth="1"/>
    <col min="108" max="108" width="10.7109375" customWidth="1"/>
    <col min="110" max="110" width="4.85546875" customWidth="1"/>
    <col min="111" max="111" width="4.5703125" customWidth="1"/>
    <col min="112" max="112" width="4.28515625" customWidth="1"/>
    <col min="113" max="113" width="4.7109375" customWidth="1"/>
    <col min="114" max="114" width="10.42578125" customWidth="1"/>
    <col min="115" max="115" width="11.5703125" customWidth="1"/>
    <col min="116" max="116" width="4.42578125" customWidth="1"/>
    <col min="117" max="117" width="4.85546875" customWidth="1"/>
    <col min="118" max="118" width="4" customWidth="1"/>
    <col min="119" max="119" width="5.28515625" customWidth="1"/>
    <col min="120" max="120" width="4.5703125" customWidth="1"/>
    <col min="121" max="121" width="4.140625" customWidth="1"/>
    <col min="122" max="122" width="4.28515625" customWidth="1"/>
    <col min="123" max="124" width="3.7109375" customWidth="1"/>
    <col min="125" max="125" width="3.28515625" customWidth="1"/>
    <col min="126" max="126" width="4.140625" customWidth="1"/>
  </cols>
  <sheetData>
    <row r="1" spans="1:126" ht="23.25" x14ac:dyDescent="0.35">
      <c r="A1" s="16" t="s">
        <v>3</v>
      </c>
      <c r="AV1" s="41"/>
    </row>
    <row r="2" spans="1:126" ht="29.25" customHeight="1" x14ac:dyDescent="0.25">
      <c r="A2" s="15" t="s">
        <v>4</v>
      </c>
      <c r="B2" s="71" t="s">
        <v>36</v>
      </c>
      <c r="C2" s="71"/>
      <c r="D2" s="71"/>
      <c r="E2" s="43" t="s">
        <v>76</v>
      </c>
      <c r="F2" s="46" t="s">
        <v>55</v>
      </c>
      <c r="G2" s="15" t="s">
        <v>33</v>
      </c>
      <c r="H2" s="27" t="s">
        <v>77</v>
      </c>
      <c r="I2" s="80" t="s">
        <v>31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83" t="s">
        <v>30</v>
      </c>
      <c r="Y2" s="84"/>
      <c r="Z2" s="84"/>
      <c r="AA2" s="84"/>
      <c r="AB2" s="84"/>
      <c r="AC2" s="84"/>
      <c r="AD2" s="84"/>
      <c r="AE2" s="84"/>
      <c r="AF2" s="84"/>
      <c r="AG2" s="84"/>
      <c r="AH2" s="85"/>
      <c r="AI2" s="87" t="s">
        <v>9</v>
      </c>
      <c r="AJ2" s="89" t="s">
        <v>7</v>
      </c>
      <c r="AK2" s="89"/>
      <c r="AL2" s="100" t="s">
        <v>56</v>
      </c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</row>
    <row r="3" spans="1:126" ht="15" customHeight="1" x14ac:dyDescent="0.25">
      <c r="A3" s="68" t="s">
        <v>0</v>
      </c>
      <c r="B3" s="69"/>
      <c r="C3" s="69"/>
      <c r="D3" s="69"/>
      <c r="E3" s="69"/>
      <c r="F3" s="69"/>
      <c r="G3" s="69"/>
      <c r="H3" s="70"/>
      <c r="I3" s="65" t="s">
        <v>95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5" t="s">
        <v>32</v>
      </c>
      <c r="Y3" s="66"/>
      <c r="Z3" s="66"/>
      <c r="AA3" s="66"/>
      <c r="AB3" s="66"/>
      <c r="AC3" s="66"/>
      <c r="AD3" s="66"/>
      <c r="AE3" s="66"/>
      <c r="AF3" s="66"/>
      <c r="AG3" s="66"/>
      <c r="AH3" s="67"/>
      <c r="AI3" s="88"/>
      <c r="AJ3" s="90" t="s">
        <v>8</v>
      </c>
      <c r="AK3" s="90"/>
      <c r="AL3" s="28" t="s">
        <v>57</v>
      </c>
      <c r="AM3" s="28"/>
      <c r="AN3" s="28"/>
      <c r="AO3" s="94" t="s">
        <v>85</v>
      </c>
      <c r="AP3" s="95"/>
      <c r="AQ3" s="96"/>
      <c r="AR3" s="30" t="s">
        <v>59</v>
      </c>
      <c r="AS3" s="31"/>
      <c r="AT3" s="32"/>
      <c r="AU3" s="29" t="s">
        <v>60</v>
      </c>
      <c r="AV3" s="40"/>
      <c r="AW3" s="53" t="s">
        <v>67</v>
      </c>
      <c r="AX3" s="40"/>
      <c r="AY3" s="32"/>
    </row>
    <row r="4" spans="1:126" ht="32.25" customHeight="1" x14ac:dyDescent="0.25">
      <c r="A4" s="73" t="s">
        <v>1</v>
      </c>
      <c r="B4" s="74"/>
      <c r="C4" s="93" t="s">
        <v>87</v>
      </c>
      <c r="D4" s="93"/>
      <c r="E4" s="72" t="s">
        <v>94</v>
      </c>
      <c r="F4" s="72"/>
      <c r="G4" s="61" t="s">
        <v>90</v>
      </c>
      <c r="H4" s="107" t="s">
        <v>96</v>
      </c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5"/>
      <c r="Y4" s="66"/>
      <c r="Z4" s="66"/>
      <c r="AA4" s="66"/>
      <c r="AB4" s="66"/>
      <c r="AC4" s="66"/>
      <c r="AD4" s="66"/>
      <c r="AE4" s="66"/>
      <c r="AF4" s="66"/>
      <c r="AG4" s="66"/>
      <c r="AH4" s="67"/>
      <c r="AI4" s="88"/>
      <c r="AJ4" s="91" t="s">
        <v>5</v>
      </c>
      <c r="AK4" s="91"/>
      <c r="AL4" s="28" t="s">
        <v>58</v>
      </c>
      <c r="AM4" s="28"/>
      <c r="AN4" s="28"/>
      <c r="AO4" s="97"/>
      <c r="AP4" s="98"/>
      <c r="AQ4" s="99"/>
      <c r="AR4" s="33" t="s">
        <v>62</v>
      </c>
      <c r="AS4" s="28"/>
      <c r="AT4" s="34"/>
      <c r="AU4" s="29" t="s">
        <v>61</v>
      </c>
      <c r="AV4" s="35"/>
      <c r="AW4" s="54" t="s">
        <v>68</v>
      </c>
      <c r="AX4" s="35"/>
      <c r="AY4" s="34"/>
    </row>
    <row r="5" spans="1:126" ht="78.75" customHeight="1" x14ac:dyDescent="0.25">
      <c r="A5" s="73" t="s">
        <v>2</v>
      </c>
      <c r="B5" s="74"/>
      <c r="C5" s="92">
        <v>45169</v>
      </c>
      <c r="D5" s="92"/>
      <c r="E5" s="93" t="s">
        <v>6</v>
      </c>
      <c r="F5" s="93"/>
      <c r="G5" s="62">
        <v>45209</v>
      </c>
      <c r="H5" s="108" t="s">
        <v>97</v>
      </c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7"/>
      <c r="AI5" s="17"/>
      <c r="AJ5" s="18"/>
      <c r="AK5" s="18"/>
      <c r="AL5" t="s">
        <v>69</v>
      </c>
      <c r="AN5" s="28"/>
      <c r="AO5" s="51"/>
      <c r="AR5" s="33" t="s">
        <v>63</v>
      </c>
      <c r="AS5" s="28"/>
      <c r="AT5" s="35"/>
      <c r="AU5" s="29" t="s">
        <v>65</v>
      </c>
      <c r="AV5" s="35"/>
      <c r="AW5" s="54"/>
      <c r="AX5" s="42"/>
      <c r="AY5" s="34"/>
    </row>
    <row r="6" spans="1:126" x14ac:dyDescent="0.25">
      <c r="A6" s="76" t="s">
        <v>35</v>
      </c>
      <c r="B6" s="76"/>
      <c r="C6" s="104" t="s">
        <v>88</v>
      </c>
      <c r="D6" s="105"/>
      <c r="E6" s="105"/>
      <c r="F6" s="106"/>
      <c r="AL6" t="s">
        <v>75</v>
      </c>
      <c r="AM6" s="11"/>
      <c r="AN6" s="11"/>
      <c r="AO6" s="52"/>
      <c r="AR6" s="36" t="s">
        <v>64</v>
      </c>
      <c r="AS6" s="37"/>
      <c r="AT6" s="38"/>
      <c r="AU6" s="39" t="s">
        <v>66</v>
      </c>
      <c r="AV6" s="38"/>
      <c r="AW6" s="52"/>
      <c r="AX6" s="37"/>
      <c r="AY6" s="38"/>
    </row>
    <row r="7" spans="1:126" x14ac:dyDescent="0.25">
      <c r="A7" s="79" t="s">
        <v>10</v>
      </c>
      <c r="B7" s="102" t="s">
        <v>11</v>
      </c>
      <c r="C7" s="103" t="s">
        <v>34</v>
      </c>
      <c r="D7" s="78" t="s">
        <v>39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8" t="s">
        <v>41</v>
      </c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86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5" t="s">
        <v>40</v>
      </c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7"/>
      <c r="CR7" s="78" t="s">
        <v>70</v>
      </c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</row>
    <row r="8" spans="1:126" x14ac:dyDescent="0.25">
      <c r="A8" s="79"/>
      <c r="B8" s="102"/>
      <c r="C8" s="103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/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13">
        <v>31</v>
      </c>
      <c r="BN8" s="19">
        <v>1</v>
      </c>
      <c r="BO8" s="1">
        <v>2</v>
      </c>
      <c r="BP8" s="19">
        <v>3</v>
      </c>
      <c r="BQ8" s="1">
        <v>4</v>
      </c>
      <c r="BR8" s="19">
        <v>5</v>
      </c>
      <c r="BS8" s="1">
        <v>6</v>
      </c>
      <c r="BT8" s="19">
        <v>7</v>
      </c>
      <c r="BU8" s="1">
        <v>8</v>
      </c>
      <c r="BV8" s="19">
        <v>9</v>
      </c>
      <c r="BW8" s="1">
        <v>10</v>
      </c>
      <c r="BX8" s="19">
        <v>11</v>
      </c>
      <c r="BY8" s="1">
        <v>12</v>
      </c>
      <c r="BZ8" s="19">
        <v>13</v>
      </c>
      <c r="CA8" s="1">
        <v>14</v>
      </c>
      <c r="CB8" s="19">
        <v>15</v>
      </c>
      <c r="CC8" s="1">
        <v>16</v>
      </c>
      <c r="CD8" s="19">
        <v>17</v>
      </c>
      <c r="CE8" s="1">
        <v>18</v>
      </c>
      <c r="CF8" s="19">
        <v>19</v>
      </c>
      <c r="CG8" s="1">
        <v>20</v>
      </c>
      <c r="CH8" s="19">
        <v>21</v>
      </c>
      <c r="CI8" s="1">
        <v>22</v>
      </c>
      <c r="CJ8" s="19">
        <v>23</v>
      </c>
      <c r="CK8" s="1">
        <v>24</v>
      </c>
      <c r="CL8" s="19">
        <v>25</v>
      </c>
      <c r="CM8" s="1">
        <v>26</v>
      </c>
      <c r="CN8" s="19">
        <v>27</v>
      </c>
      <c r="CO8" s="1">
        <v>28</v>
      </c>
      <c r="CP8" s="55">
        <v>29</v>
      </c>
      <c r="CQ8" s="1">
        <v>30</v>
      </c>
      <c r="CR8" s="13">
        <v>1</v>
      </c>
      <c r="CS8" s="14">
        <v>2</v>
      </c>
      <c r="CT8" s="13">
        <v>3</v>
      </c>
      <c r="CU8" s="13">
        <v>4</v>
      </c>
      <c r="CV8" s="14">
        <v>5</v>
      </c>
      <c r="CW8" s="13">
        <v>6</v>
      </c>
      <c r="CX8" s="13">
        <v>7</v>
      </c>
      <c r="CY8" s="14">
        <v>8</v>
      </c>
      <c r="CZ8" s="13">
        <v>9</v>
      </c>
      <c r="DA8" s="13">
        <v>10</v>
      </c>
      <c r="DB8" s="14">
        <v>11</v>
      </c>
      <c r="DC8" s="13">
        <v>12</v>
      </c>
      <c r="DD8" s="13">
        <v>13</v>
      </c>
      <c r="DE8" s="14">
        <v>14</v>
      </c>
      <c r="DF8" s="13">
        <v>15</v>
      </c>
      <c r="DG8" s="13">
        <v>16</v>
      </c>
      <c r="DH8" s="14">
        <v>17</v>
      </c>
      <c r="DI8" s="13">
        <v>18</v>
      </c>
      <c r="DJ8" s="13">
        <v>19</v>
      </c>
      <c r="DK8" s="14">
        <v>20</v>
      </c>
      <c r="DL8" s="13">
        <v>21</v>
      </c>
      <c r="DM8" s="13">
        <v>22</v>
      </c>
      <c r="DN8" s="14">
        <v>23</v>
      </c>
      <c r="DO8" s="13">
        <v>24</v>
      </c>
      <c r="DP8" s="13">
        <v>25</v>
      </c>
      <c r="DQ8" s="14">
        <v>26</v>
      </c>
      <c r="DR8" s="13">
        <v>27</v>
      </c>
      <c r="DS8" s="13">
        <v>28</v>
      </c>
      <c r="DT8" s="14">
        <v>29</v>
      </c>
      <c r="DU8" s="13">
        <v>30</v>
      </c>
      <c r="DV8" s="13">
        <v>31</v>
      </c>
    </row>
    <row r="9" spans="1:126" s="6" customFormat="1" x14ac:dyDescent="0.25">
      <c r="A9" s="3" t="s">
        <v>12</v>
      </c>
      <c r="B9" s="4" t="s">
        <v>27</v>
      </c>
      <c r="C9" s="3">
        <f>COUNTA(D9:DV9)</f>
        <v>6</v>
      </c>
      <c r="D9" s="4"/>
      <c r="E9" s="4"/>
      <c r="F9" s="4"/>
      <c r="G9" s="4"/>
      <c r="H9" s="4"/>
      <c r="I9" s="5"/>
      <c r="J9" s="5"/>
      <c r="K9" s="4"/>
      <c r="L9" s="4"/>
      <c r="M9" s="12"/>
      <c r="N9" s="3"/>
      <c r="O9" s="23" t="s">
        <v>37</v>
      </c>
      <c r="P9" s="23" t="s">
        <v>38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3"/>
      <c r="AG9" s="12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24"/>
      <c r="BS9" s="24"/>
      <c r="BT9" s="24"/>
      <c r="BU9" s="4"/>
      <c r="BV9" s="4"/>
      <c r="BW9" s="12"/>
      <c r="BX9" s="3"/>
      <c r="BY9" s="1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25" t="s">
        <v>42</v>
      </c>
      <c r="CP9" s="5"/>
      <c r="CQ9" s="12"/>
      <c r="CR9" s="5"/>
      <c r="CS9" s="5"/>
      <c r="CT9" s="5"/>
      <c r="CU9" s="5"/>
      <c r="CV9" s="26" t="s">
        <v>43</v>
      </c>
      <c r="CW9" s="5"/>
      <c r="CX9" s="5"/>
      <c r="CY9" s="5"/>
      <c r="CZ9" s="5"/>
      <c r="DA9" s="5"/>
      <c r="DB9" s="5"/>
      <c r="DC9" s="56"/>
      <c r="DD9" s="56"/>
      <c r="DE9" s="5"/>
      <c r="DF9" s="5"/>
      <c r="DG9" s="5"/>
      <c r="DH9" s="5"/>
      <c r="DI9" s="5"/>
      <c r="DJ9" s="26" t="s">
        <v>44</v>
      </c>
      <c r="DK9" s="26" t="s">
        <v>45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s="6" customFormat="1" x14ac:dyDescent="0.25">
      <c r="A10" s="3" t="s">
        <v>13</v>
      </c>
      <c r="B10" s="4" t="s">
        <v>27</v>
      </c>
      <c r="C10" s="3">
        <f t="shared" ref="C10:C36" si="0">COUNTA(D10:DV10)</f>
        <v>6</v>
      </c>
      <c r="D10" s="4"/>
      <c r="E10" s="4"/>
      <c r="F10" s="4"/>
      <c r="G10" s="4"/>
      <c r="H10" s="4"/>
      <c r="I10" s="5"/>
      <c r="J10" s="5"/>
      <c r="K10" s="4"/>
      <c r="L10" s="4"/>
      <c r="M10" s="12"/>
      <c r="N10" s="3"/>
      <c r="O10" s="23" t="s">
        <v>37</v>
      </c>
      <c r="P10" s="23" t="s">
        <v>38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2"/>
      <c r="AF10" s="3"/>
      <c r="AG10" s="12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24"/>
      <c r="BS10" s="24"/>
      <c r="BT10" s="24"/>
      <c r="BU10" s="4"/>
      <c r="BV10" s="4"/>
      <c r="BW10" s="12"/>
      <c r="BX10" s="3"/>
      <c r="BY10" s="12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25" t="s">
        <v>42</v>
      </c>
      <c r="CP10" s="5"/>
      <c r="CQ10" s="12"/>
      <c r="CR10" s="5"/>
      <c r="CS10" s="5"/>
      <c r="CT10" s="5"/>
      <c r="CU10" s="5"/>
      <c r="CV10" s="26" t="s">
        <v>43</v>
      </c>
      <c r="CW10" s="5"/>
      <c r="CX10" s="5"/>
      <c r="CY10" s="5"/>
      <c r="CZ10" s="5"/>
      <c r="DA10" s="5"/>
      <c r="DB10" s="5"/>
      <c r="DC10" s="56"/>
      <c r="DD10" s="56"/>
      <c r="DE10" s="5"/>
      <c r="DF10" s="5"/>
      <c r="DG10" s="5"/>
      <c r="DH10" s="5"/>
      <c r="DI10" s="5"/>
      <c r="DJ10" s="26" t="s">
        <v>44</v>
      </c>
      <c r="DK10" s="26" t="s">
        <v>45</v>
      </c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s="6" customFormat="1" x14ac:dyDescent="0.25">
      <c r="A11" s="3" t="s">
        <v>14</v>
      </c>
      <c r="B11" s="4" t="s">
        <v>27</v>
      </c>
      <c r="C11" s="3">
        <f t="shared" si="0"/>
        <v>6</v>
      </c>
      <c r="D11" s="4"/>
      <c r="E11" s="4"/>
      <c r="F11" s="4"/>
      <c r="G11" s="4"/>
      <c r="H11" s="4"/>
      <c r="I11" s="5"/>
      <c r="J11" s="5"/>
      <c r="K11" s="4"/>
      <c r="L11" s="4"/>
      <c r="M11" s="12"/>
      <c r="N11" s="3"/>
      <c r="O11" s="23" t="s">
        <v>37</v>
      </c>
      <c r="P11" s="23" t="s">
        <v>38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2"/>
      <c r="AF11" s="3"/>
      <c r="AG11" s="12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24"/>
      <c r="BS11" s="24"/>
      <c r="BT11" s="24"/>
      <c r="BU11" s="4"/>
      <c r="BV11" s="4"/>
      <c r="BW11" s="12"/>
      <c r="BX11" s="3"/>
      <c r="BY11" s="12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25" t="s">
        <v>42</v>
      </c>
      <c r="CP11" s="5"/>
      <c r="CQ11" s="12"/>
      <c r="CR11" s="5"/>
      <c r="CS11" s="5"/>
      <c r="CT11" s="5"/>
      <c r="CU11" s="5"/>
      <c r="CV11" s="26" t="s">
        <v>43</v>
      </c>
      <c r="CW11" s="5"/>
      <c r="CX11" s="5"/>
      <c r="CY11" s="5"/>
      <c r="CZ11" s="5"/>
      <c r="DA11" s="5"/>
      <c r="DB11" s="5"/>
      <c r="DC11" s="56"/>
      <c r="DD11" s="56"/>
      <c r="DE11" s="5"/>
      <c r="DF11" s="5"/>
      <c r="DG11" s="5"/>
      <c r="DH11" s="5"/>
      <c r="DI11" s="5"/>
      <c r="DJ11" s="26" t="s">
        <v>44</v>
      </c>
      <c r="DK11" s="26" t="s">
        <v>45</v>
      </c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s="10" customFormat="1" x14ac:dyDescent="0.25">
      <c r="A12" s="7" t="s">
        <v>15</v>
      </c>
      <c r="B12" s="8" t="s">
        <v>27</v>
      </c>
      <c r="C12" s="3">
        <f t="shared" si="0"/>
        <v>6</v>
      </c>
      <c r="D12" s="8"/>
      <c r="E12" s="8"/>
      <c r="F12" s="8"/>
      <c r="G12" s="8"/>
      <c r="H12" s="8"/>
      <c r="I12" s="9"/>
      <c r="J12" s="9"/>
      <c r="K12" s="8"/>
      <c r="L12" s="8"/>
      <c r="M12" s="8"/>
      <c r="N12" s="8"/>
      <c r="O12" s="23" t="s">
        <v>37</v>
      </c>
      <c r="P12" s="23" t="s">
        <v>38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25" t="s">
        <v>42</v>
      </c>
      <c r="CP12" s="9"/>
      <c r="CQ12" s="8"/>
      <c r="CR12" s="9"/>
      <c r="CS12" s="9"/>
      <c r="CT12" s="9"/>
      <c r="CU12" s="9"/>
      <c r="CV12" s="26" t="s">
        <v>43</v>
      </c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26" t="s">
        <v>44</v>
      </c>
      <c r="DK12" s="26" t="s">
        <v>45</v>
      </c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</row>
    <row r="13" spans="1:126" s="10" customFormat="1" x14ac:dyDescent="0.25">
      <c r="A13" s="7" t="s">
        <v>16</v>
      </c>
      <c r="B13" s="8" t="s">
        <v>27</v>
      </c>
      <c r="C13" s="3">
        <f t="shared" si="0"/>
        <v>6</v>
      </c>
      <c r="D13" s="8"/>
      <c r="E13" s="8"/>
      <c r="F13" s="8"/>
      <c r="G13" s="8"/>
      <c r="H13" s="8"/>
      <c r="I13" s="9"/>
      <c r="J13" s="9"/>
      <c r="K13" s="8"/>
      <c r="L13" s="8"/>
      <c r="M13" s="8"/>
      <c r="N13" s="8"/>
      <c r="O13" s="23" t="s">
        <v>37</v>
      </c>
      <c r="P13" s="23" t="s">
        <v>38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25" t="s">
        <v>42</v>
      </c>
      <c r="CP13" s="9"/>
      <c r="CQ13" s="8"/>
      <c r="CR13" s="9"/>
      <c r="CS13" s="9"/>
      <c r="CT13" s="9"/>
      <c r="CU13" s="9"/>
      <c r="CV13" s="26" t="s">
        <v>43</v>
      </c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26" t="s">
        <v>44</v>
      </c>
      <c r="DK13" s="26" t="s">
        <v>45</v>
      </c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</row>
    <row r="14" spans="1:126" s="10" customFormat="1" x14ac:dyDescent="0.25">
      <c r="A14" s="7" t="s">
        <v>17</v>
      </c>
      <c r="B14" s="8" t="s">
        <v>27</v>
      </c>
      <c r="C14" s="3">
        <f t="shared" si="0"/>
        <v>6</v>
      </c>
      <c r="D14" s="8"/>
      <c r="E14" s="8"/>
      <c r="F14" s="8"/>
      <c r="G14" s="8"/>
      <c r="H14" s="8"/>
      <c r="I14" s="9"/>
      <c r="J14" s="9"/>
      <c r="K14" s="8"/>
      <c r="L14" s="8"/>
      <c r="M14" s="8"/>
      <c r="N14" s="8"/>
      <c r="O14" s="23" t="s">
        <v>37</v>
      </c>
      <c r="P14" s="23" t="s">
        <v>38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25" t="s">
        <v>42</v>
      </c>
      <c r="CP14" s="9"/>
      <c r="CQ14" s="8"/>
      <c r="CR14" s="9"/>
      <c r="CS14" s="9"/>
      <c r="CT14" s="9"/>
      <c r="CU14" s="9"/>
      <c r="CV14" s="26" t="s">
        <v>43</v>
      </c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26" t="s">
        <v>44</v>
      </c>
      <c r="DK14" s="26" t="s">
        <v>45</v>
      </c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</row>
    <row r="15" spans="1:126" s="6" customFormat="1" x14ac:dyDescent="0.25">
      <c r="A15" s="3" t="s">
        <v>18</v>
      </c>
      <c r="B15" s="4" t="s">
        <v>27</v>
      </c>
      <c r="C15" s="3">
        <f t="shared" si="0"/>
        <v>7</v>
      </c>
      <c r="D15" s="4"/>
      <c r="E15" s="4"/>
      <c r="F15" s="4"/>
      <c r="G15" s="4"/>
      <c r="H15" s="4"/>
      <c r="I15" s="5"/>
      <c r="J15" s="5"/>
      <c r="K15" s="4"/>
      <c r="L15" s="4"/>
      <c r="M15" s="4"/>
      <c r="N15" s="4"/>
      <c r="O15" s="23" t="s">
        <v>37</v>
      </c>
      <c r="P15" s="23" t="s">
        <v>38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63" t="s">
        <v>91</v>
      </c>
      <c r="BI15" s="5"/>
      <c r="BJ15" s="5"/>
      <c r="BK15" s="5"/>
      <c r="BL15" s="5"/>
      <c r="BM15" s="5"/>
      <c r="BN15" s="4"/>
      <c r="BO15" s="4"/>
      <c r="BP15" s="4"/>
      <c r="BQ15" s="4"/>
      <c r="BR15" s="24"/>
      <c r="BS15" s="24"/>
      <c r="BT15" s="24"/>
      <c r="BU15" s="4"/>
      <c r="BV15" s="4"/>
      <c r="BW15" s="4"/>
      <c r="BX15" s="4"/>
      <c r="BY15" s="4"/>
      <c r="BZ15" s="4"/>
      <c r="CA15" s="4"/>
      <c r="CB15" s="59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25" t="s">
        <v>42</v>
      </c>
      <c r="CP15" s="5"/>
      <c r="CQ15" s="4"/>
      <c r="CR15" s="5"/>
      <c r="CS15" s="5"/>
      <c r="CT15" s="5"/>
      <c r="CU15" s="5"/>
      <c r="CV15" s="26" t="s">
        <v>43</v>
      </c>
      <c r="CW15" s="5"/>
      <c r="CX15" s="5"/>
      <c r="CY15" s="5"/>
      <c r="CZ15" s="5"/>
      <c r="DA15" s="5"/>
      <c r="DB15" s="5"/>
      <c r="DC15" s="56"/>
      <c r="DD15" s="56"/>
      <c r="DE15" s="5"/>
      <c r="DF15" s="5"/>
      <c r="DG15" s="5"/>
      <c r="DH15" s="5"/>
      <c r="DI15" s="5"/>
      <c r="DJ15" s="26" t="s">
        <v>44</v>
      </c>
      <c r="DK15" s="26" t="s">
        <v>45</v>
      </c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s="6" customFormat="1" x14ac:dyDescent="0.25">
      <c r="A16" s="3" t="s">
        <v>19</v>
      </c>
      <c r="B16" s="4" t="s">
        <v>27</v>
      </c>
      <c r="C16" s="3">
        <f t="shared" si="0"/>
        <v>7</v>
      </c>
      <c r="D16" s="4"/>
      <c r="E16" s="4"/>
      <c r="F16" s="4"/>
      <c r="G16" s="4"/>
      <c r="H16" s="4"/>
      <c r="I16" s="5"/>
      <c r="J16" s="5"/>
      <c r="K16" s="4"/>
      <c r="L16" s="4"/>
      <c r="M16" s="4"/>
      <c r="N16" s="4"/>
      <c r="O16" s="23" t="s">
        <v>37</v>
      </c>
      <c r="P16" s="23" t="s">
        <v>38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63" t="s">
        <v>91</v>
      </c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24"/>
      <c r="BS16" s="24"/>
      <c r="BT16" s="24"/>
      <c r="BU16" s="4"/>
      <c r="BV16" s="4"/>
      <c r="BW16" s="4"/>
      <c r="BX16" s="4"/>
      <c r="BY16" s="4"/>
      <c r="BZ16" s="4"/>
      <c r="CA16" s="4"/>
      <c r="CB16" s="4"/>
      <c r="CC16" s="59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25" t="s">
        <v>42</v>
      </c>
      <c r="CP16" s="5"/>
      <c r="CQ16" s="4"/>
      <c r="CR16" s="5"/>
      <c r="CS16" s="5"/>
      <c r="CT16" s="5"/>
      <c r="CU16" s="5"/>
      <c r="CV16" s="26" t="s">
        <v>43</v>
      </c>
      <c r="CW16" s="5"/>
      <c r="CX16" s="5"/>
      <c r="CY16" s="5"/>
      <c r="CZ16" s="5"/>
      <c r="DA16" s="5"/>
      <c r="DB16" s="5"/>
      <c r="DC16" s="56"/>
      <c r="DD16" s="56"/>
      <c r="DE16" s="5"/>
      <c r="DF16" s="5"/>
      <c r="DG16" s="5"/>
      <c r="DH16" s="5"/>
      <c r="DI16" s="5"/>
      <c r="DJ16" s="26" t="s">
        <v>44</v>
      </c>
      <c r="DK16" s="26" t="s">
        <v>45</v>
      </c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s="6" customFormat="1" x14ac:dyDescent="0.25">
      <c r="A17" s="3" t="s">
        <v>20</v>
      </c>
      <c r="B17" s="4" t="s">
        <v>27</v>
      </c>
      <c r="C17" s="3">
        <f t="shared" si="0"/>
        <v>7</v>
      </c>
      <c r="D17" s="4"/>
      <c r="E17" s="4"/>
      <c r="F17" s="4"/>
      <c r="G17" s="4"/>
      <c r="H17" s="4"/>
      <c r="I17" s="5"/>
      <c r="J17" s="5"/>
      <c r="K17" s="4"/>
      <c r="L17" s="4"/>
      <c r="M17" s="4"/>
      <c r="N17" s="4"/>
      <c r="O17" s="23" t="s">
        <v>37</v>
      </c>
      <c r="P17" s="23" t="s">
        <v>38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63" t="s">
        <v>91</v>
      </c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24"/>
      <c r="BS17" s="24"/>
      <c r="BT17" s="24"/>
      <c r="BU17" s="4"/>
      <c r="BV17" s="4"/>
      <c r="BW17" s="4"/>
      <c r="BX17" s="4"/>
      <c r="BY17" s="4"/>
      <c r="BZ17" s="4"/>
      <c r="CA17" s="4"/>
      <c r="CB17" s="4"/>
      <c r="CC17" s="59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25" t="s">
        <v>42</v>
      </c>
      <c r="CP17" s="5"/>
      <c r="CQ17" s="4"/>
      <c r="CR17" s="5"/>
      <c r="CS17" s="5"/>
      <c r="CT17" s="5"/>
      <c r="CU17" s="5"/>
      <c r="CV17" s="26" t="s">
        <v>43</v>
      </c>
      <c r="CW17" s="5"/>
      <c r="CX17" s="5"/>
      <c r="CY17" s="5"/>
      <c r="CZ17" s="5"/>
      <c r="DA17" s="5"/>
      <c r="DB17" s="5"/>
      <c r="DC17" s="56"/>
      <c r="DD17" s="56"/>
      <c r="DE17" s="5"/>
      <c r="DF17" s="5"/>
      <c r="DG17" s="5"/>
      <c r="DH17" s="5"/>
      <c r="DI17" s="5"/>
      <c r="DJ17" s="26" t="s">
        <v>44</v>
      </c>
      <c r="DK17" s="26" t="s">
        <v>45</v>
      </c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s="10" customFormat="1" x14ac:dyDescent="0.25">
      <c r="A18" s="7" t="s">
        <v>21</v>
      </c>
      <c r="B18" s="8" t="s">
        <v>27</v>
      </c>
      <c r="C18" s="3">
        <f t="shared" si="0"/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4"/>
      <c r="CC18" s="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58"/>
      <c r="CQ18" s="24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</row>
    <row r="19" spans="1:126" s="10" customFormat="1" x14ac:dyDescent="0.25">
      <c r="A19" s="7" t="s">
        <v>22</v>
      </c>
      <c r="B19" s="8" t="s">
        <v>27</v>
      </c>
      <c r="C19" s="3">
        <f t="shared" si="0"/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58"/>
      <c r="CQ19" s="24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</row>
    <row r="20" spans="1:126" s="10" customFormat="1" x14ac:dyDescent="0.25">
      <c r="A20" s="7" t="s">
        <v>23</v>
      </c>
      <c r="B20" s="8" t="s">
        <v>27</v>
      </c>
      <c r="C20" s="3">
        <f t="shared" si="0"/>
        <v>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58"/>
      <c r="CQ20" s="24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</row>
    <row r="21" spans="1:126" s="10" customFormat="1" x14ac:dyDescent="0.25">
      <c r="A21" s="4" t="s">
        <v>46</v>
      </c>
      <c r="B21" s="4" t="s">
        <v>27</v>
      </c>
      <c r="C21" s="3">
        <f t="shared" si="0"/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56"/>
      <c r="AM21" s="24"/>
      <c r="AN21" s="56"/>
      <c r="AO21" s="24"/>
      <c r="AP21" s="24"/>
      <c r="AQ21" s="24"/>
      <c r="AR21" s="24"/>
      <c r="AS21" s="56"/>
      <c r="AT21" s="24"/>
      <c r="AU21" s="56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</row>
    <row r="22" spans="1:126" s="10" customFormat="1" x14ac:dyDescent="0.25">
      <c r="A22" s="4" t="s">
        <v>47</v>
      </c>
      <c r="B22" s="4" t="s">
        <v>27</v>
      </c>
      <c r="C22" s="3">
        <f t="shared" si="0"/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56"/>
      <c r="AM22" s="24"/>
      <c r="AN22" s="56"/>
      <c r="AO22" s="24"/>
      <c r="AP22" s="24"/>
      <c r="AQ22" s="24"/>
      <c r="AR22" s="24"/>
      <c r="AS22" s="56"/>
      <c r="AT22" s="24"/>
      <c r="AU22" s="56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</row>
    <row r="23" spans="1:126" s="10" customFormat="1" x14ac:dyDescent="0.25">
      <c r="A23" s="4" t="s">
        <v>48</v>
      </c>
      <c r="B23" s="4" t="s">
        <v>27</v>
      </c>
      <c r="C23" s="3">
        <f t="shared" si="0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56"/>
      <c r="AM23" s="24"/>
      <c r="AN23" s="56"/>
      <c r="AO23" s="24"/>
      <c r="AP23" s="24"/>
      <c r="AQ23" s="24"/>
      <c r="AR23" s="24"/>
      <c r="AS23" s="56"/>
      <c r="AT23" s="24"/>
      <c r="AU23" s="56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</row>
    <row r="24" spans="1:126" s="10" customFormat="1" x14ac:dyDescent="0.25">
      <c r="A24" s="7" t="s">
        <v>49</v>
      </c>
      <c r="B24" s="8" t="s">
        <v>27</v>
      </c>
      <c r="C24" s="3">
        <f t="shared" si="0"/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</row>
    <row r="25" spans="1:126" s="10" customFormat="1" x14ac:dyDescent="0.25">
      <c r="A25" s="7" t="s">
        <v>50</v>
      </c>
      <c r="B25" s="8" t="s">
        <v>27</v>
      </c>
      <c r="C25" s="3">
        <f t="shared" si="0"/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</row>
    <row r="26" spans="1:126" s="10" customFormat="1" x14ac:dyDescent="0.25">
      <c r="A26" s="7" t="s">
        <v>51</v>
      </c>
      <c r="B26" s="8" t="s">
        <v>27</v>
      </c>
      <c r="C26" s="3">
        <f t="shared" si="0"/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</row>
    <row r="27" spans="1:126" s="10" customFormat="1" x14ac:dyDescent="0.25">
      <c r="A27" s="4" t="s">
        <v>52</v>
      </c>
      <c r="B27" s="4" t="s">
        <v>27</v>
      </c>
      <c r="C27" s="3">
        <f t="shared" si="0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56"/>
      <c r="AM27" s="24"/>
      <c r="AN27" s="56"/>
      <c r="AO27" s="24"/>
      <c r="AP27" s="24"/>
      <c r="AQ27" s="24"/>
      <c r="AR27" s="24"/>
      <c r="AS27" s="56"/>
      <c r="AT27" s="24"/>
      <c r="AU27" s="56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</row>
    <row r="28" spans="1:126" s="10" customFormat="1" x14ac:dyDescent="0.25">
      <c r="A28" s="4" t="s">
        <v>53</v>
      </c>
      <c r="B28" s="4" t="s">
        <v>27</v>
      </c>
      <c r="C28" s="3">
        <f t="shared" si="0"/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56"/>
      <c r="AM28" s="24"/>
      <c r="AN28" s="56"/>
      <c r="AO28" s="24"/>
      <c r="AP28" s="24"/>
      <c r="AQ28" s="24"/>
      <c r="AR28" s="24"/>
      <c r="AS28" s="56"/>
      <c r="AT28" s="24"/>
      <c r="AU28" s="56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</row>
    <row r="29" spans="1:126" x14ac:dyDescent="0.25">
      <c r="A29" s="2" t="s">
        <v>54</v>
      </c>
      <c r="B29" s="4" t="s">
        <v>27</v>
      </c>
      <c r="C29" s="3">
        <f t="shared" si="0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56"/>
      <c r="AM29" s="24"/>
      <c r="AN29" s="56"/>
      <c r="AO29" s="24"/>
      <c r="AP29" s="24"/>
      <c r="AQ29" s="24"/>
      <c r="AR29" s="24"/>
      <c r="AS29" s="56"/>
      <c r="AT29" s="24"/>
      <c r="AU29" s="56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</row>
    <row r="30" spans="1:126" s="6" customFormat="1" x14ac:dyDescent="0.25">
      <c r="A30" s="8" t="s">
        <v>24</v>
      </c>
      <c r="B30" s="8" t="s">
        <v>27</v>
      </c>
      <c r="C30" s="3">
        <f t="shared" si="0"/>
        <v>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56"/>
      <c r="AM30" s="24"/>
      <c r="AN30" s="56"/>
      <c r="AO30" s="24"/>
      <c r="AP30" s="24"/>
      <c r="AQ30" s="24"/>
      <c r="AR30" s="24"/>
      <c r="AS30" s="56"/>
      <c r="AT30" s="24"/>
      <c r="AU30" s="24"/>
      <c r="AV30" s="56"/>
      <c r="AW30" s="24"/>
      <c r="AX30" s="64" t="s">
        <v>91</v>
      </c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</row>
    <row r="31" spans="1:126" s="6" customFormat="1" x14ac:dyDescent="0.25">
      <c r="A31" s="8" t="s">
        <v>25</v>
      </c>
      <c r="B31" s="8" t="s">
        <v>27</v>
      </c>
      <c r="C31" s="3">
        <f t="shared" si="0"/>
        <v>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56"/>
      <c r="AM31" s="24"/>
      <c r="AN31" s="56"/>
      <c r="AO31" s="24"/>
      <c r="AP31" s="24"/>
      <c r="AQ31" s="24"/>
      <c r="AR31" s="24"/>
      <c r="AS31" s="56"/>
      <c r="AT31" s="24"/>
      <c r="AU31" s="24"/>
      <c r="AV31" s="56"/>
      <c r="AW31" s="24"/>
      <c r="AX31" s="24"/>
      <c r="AY31" s="64" t="s">
        <v>91</v>
      </c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</row>
    <row r="32" spans="1:126" s="6" customFormat="1" x14ac:dyDescent="0.25">
      <c r="A32" s="8" t="s">
        <v>26</v>
      </c>
      <c r="B32" s="8" t="s">
        <v>27</v>
      </c>
      <c r="C32" s="3">
        <f t="shared" si="0"/>
        <v>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56"/>
      <c r="AM32" s="24"/>
      <c r="AN32" s="56"/>
      <c r="AO32" s="24"/>
      <c r="AP32" s="24"/>
      <c r="AQ32" s="24"/>
      <c r="AR32" s="24"/>
      <c r="AS32" s="56"/>
      <c r="AT32" s="24"/>
      <c r="AU32" s="24"/>
      <c r="AV32" s="56"/>
      <c r="AW32" s="24"/>
      <c r="AX32" s="24"/>
      <c r="AY32" s="64" t="s">
        <v>91</v>
      </c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</row>
    <row r="33" spans="1:126" s="6" customFormat="1" x14ac:dyDescent="0.25">
      <c r="A33" s="3" t="s">
        <v>71</v>
      </c>
      <c r="B33" s="4" t="s">
        <v>27</v>
      </c>
      <c r="C33" s="3">
        <f t="shared" si="0"/>
        <v>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63" t="s">
        <v>91</v>
      </c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</row>
    <row r="34" spans="1:126" s="6" customFormat="1" x14ac:dyDescent="0.25">
      <c r="A34" s="3" t="s">
        <v>72</v>
      </c>
      <c r="B34" s="4" t="s">
        <v>27</v>
      </c>
      <c r="C34" s="3">
        <f t="shared" si="0"/>
        <v>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63" t="s">
        <v>91</v>
      </c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</row>
    <row r="35" spans="1:126" s="6" customFormat="1" x14ac:dyDescent="0.25">
      <c r="A35" s="3" t="s">
        <v>73</v>
      </c>
      <c r="B35" s="4" t="s">
        <v>28</v>
      </c>
      <c r="C35" s="3">
        <f t="shared" si="0"/>
        <v>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7"/>
      <c r="BL35" s="56"/>
      <c r="BM35" s="56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56"/>
      <c r="CS35" s="56"/>
      <c r="CT35" s="56"/>
      <c r="CU35" s="56"/>
      <c r="CV35" s="56"/>
      <c r="CW35" s="60" t="s">
        <v>93</v>
      </c>
      <c r="CX35" s="57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</row>
    <row r="36" spans="1:126" s="6" customFormat="1" x14ac:dyDescent="0.25">
      <c r="A36" s="3" t="s">
        <v>74</v>
      </c>
      <c r="B36" s="4" t="s">
        <v>29</v>
      </c>
      <c r="C36" s="3">
        <f t="shared" si="0"/>
        <v>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7"/>
      <c r="BL36" s="56"/>
      <c r="BM36" s="56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56"/>
      <c r="CS36" s="56"/>
      <c r="CT36" s="56"/>
      <c r="CU36" s="56"/>
      <c r="CV36" s="56"/>
      <c r="CW36" s="60" t="s">
        <v>93</v>
      </c>
      <c r="CX36" s="57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</row>
    <row r="38" spans="1:126" x14ac:dyDescent="0.25">
      <c r="F38" s="45"/>
      <c r="G38" s="44"/>
    </row>
  </sheetData>
  <mergeCells count="27">
    <mergeCell ref="A7:A8"/>
    <mergeCell ref="B7:B8"/>
    <mergeCell ref="C7:C8"/>
    <mergeCell ref="A6:B6"/>
    <mergeCell ref="C6:F6"/>
    <mergeCell ref="BN7:CQ7"/>
    <mergeCell ref="CR7:DV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C4:D4"/>
    <mergeCell ref="E5:F5"/>
    <mergeCell ref="AO3:AQ4"/>
    <mergeCell ref="AL2:AY2"/>
    <mergeCell ref="I3:W5"/>
    <mergeCell ref="A3:H3"/>
    <mergeCell ref="B2:D2"/>
    <mergeCell ref="E4:F4"/>
    <mergeCell ref="A4:B4"/>
    <mergeCell ref="A5:B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Пояснительная записка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2023-12-15T08:29:26Z</dcterms:modified>
</cp:coreProperties>
</file>